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C35" i="1" l="1"/>
  <c r="D35" i="1"/>
  <c r="E35" i="1"/>
  <c r="B35" i="1"/>
  <c r="C26" i="1"/>
  <c r="D26" i="1"/>
  <c r="E26" i="1"/>
  <c r="B26" i="1"/>
  <c r="C19" i="1"/>
  <c r="D19" i="1"/>
  <c r="E19" i="1"/>
  <c r="B19" i="1"/>
  <c r="C9" i="1"/>
  <c r="D9" i="1"/>
  <c r="E9" i="1"/>
  <c r="B9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<sst xmlns="http://schemas.openxmlformats.org/spreadsheetml/2006/main" count="38" uniqueCount="35">
  <si>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</si>
  <si>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</si>
  <si>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</si>
  <si>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</si>
  <si>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</si>
  <si>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</si>
  <si>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</si>
  <si>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</si>
  <si>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</si>
  <si>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</si>
  <si>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</si>
  <si>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</si>
  <si>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</si>
  <si>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</si>
  <si>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</si>
  <si>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</si>
  <si>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</si>
  <si>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</si>
  <si>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</si>
  <si>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</si>
  <si>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</si>
  <si>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</si>
  <si>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</si>
  <si>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</si>
  <si>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</si>
  <si>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Картофель отварной с маслом сливочным</t>
  </si>
  <si>
    <t>Котлета рыбная</t>
  </si>
  <si>
    <t>Огурцы свежие</t>
  </si>
  <si>
    <t>Сок фруктовый(яблочный)</t>
  </si>
  <si>
    <t>Хлеб пшеничный</t>
  </si>
  <si>
    <t>Хлеб пшенично-ржаной</t>
  </si>
  <si>
    <t>150/10</t>
  </si>
  <si>
    <t>напиток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</si>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</sst>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0" borderId="16" xfId="0" applyBorder="1"/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4" borderId="14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0" borderId="19" xfId="0" applyBorder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topLeftCell="A19" workbookViewId="0">
      <selection activeCell="H30" sqref="H30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1">
        <v>3.05</v>
      </c>
      <c r="C2" s="2">
        <v>7.76</v>
      </c>
      <c r="D2" s="2">
        <v>21.03</v>
      </c>
      <c r="E2" s="2">
        <v>174</v>
      </c>
    </row>
    <row r="3" spans="2:5" ht="15.75" thickBot="1" x14ac:dyDescent="0.3">
      <c r="B3" s="3">
        <v>14.21</v>
      </c>
      <c r="C3" s="4">
        <v>9.0399999999999991</v>
      </c>
      <c r="D3" s="4">
        <v>17.45</v>
      </c>
      <c r="E3" s="4">
        <v>209</v>
      </c>
    </row>
    <row r="4" spans="2:5" ht="15.75" thickBot="1" x14ac:dyDescent="0.3">
      <c r="B4" s="3">
        <v>0.42</v>
      </c>
      <c r="C4" s="4">
        <v>0.06</v>
      </c>
      <c r="D4" s="4">
        <v>1.1399999999999999</v>
      </c>
      <c r="E4" s="4">
        <v>7.2</v>
      </c>
    </row>
    <row r="5" spans="2:5" ht="15.75" thickBot="1" x14ac:dyDescent="0.3">
      <c r="B5" s="3">
        <v>1</v>
      </c>
      <c r="C5" s="4">
        <v>0</v>
      </c>
      <c r="D5" s="4">
        <v>20.2</v>
      </c>
      <c r="E5" s="4">
        <v>84.8</v>
      </c>
    </row>
    <row r="6" spans="2:5" ht="15.75" thickBot="1" x14ac:dyDescent="0.3">
      <c r="B6" s="3">
        <v>2.37</v>
      </c>
      <c r="C6" s="4">
        <v>0.3</v>
      </c>
      <c r="D6" s="4">
        <v>14.49</v>
      </c>
      <c r="E6" s="4">
        <v>70.14</v>
      </c>
    </row>
    <row r="7" spans="2:5" ht="15.75" thickBot="1" x14ac:dyDescent="0.3">
      <c r="B7" s="5">
        <v>1.1200000000000001</v>
      </c>
      <c r="C7" s="5">
        <v>0.22</v>
      </c>
      <c r="D7" s="5">
        <v>9.8800000000000008</v>
      </c>
      <c r="E7" s="5">
        <v>45.98</v>
      </c>
    </row>
    <row r="8" spans="2:5" ht="15.75" thickBot="1" x14ac:dyDescent="0.3">
      <c r="B8" s="6">
        <v>0.5</v>
      </c>
      <c r="C8" s="7">
        <v>0.5</v>
      </c>
      <c r="D8" s="7">
        <v>12.25</v>
      </c>
      <c r="E8" s="4">
        <v>58.75</v>
      </c>
    </row>
    <row r="9" spans="2:5" x14ac:dyDescent="0.25">
      <c r="B9">
        <f>SUM(B2:B8)</f>
        <v>22.670000000000005</v>
      </c>
      <c r="C9">
        <f>SUM(C2:C8)</f>
        <v>17.879999999999995</v>
      </c>
      <c r="D9">
        <f t="shared" ref="D9:E9" si="0">SUM(D2:D8)</f>
        <v>96.44</v>
      </c>
      <c r="E9">
        <f t="shared" si="0"/>
        <v>649.87</v>
      </c>
    </row>
    <row r="11" spans="2:5" ht="15.75" thickBot="1" x14ac:dyDescent="0.3"/>
    <row r="12" spans="2:5" x14ac:dyDescent="0.25">
      <c r="B12" s="69">
        <v>1.57</v>
      </c>
      <c r="C12" s="69">
        <v>4.6900000000000004</v>
      </c>
      <c r="D12" s="69">
        <v>8.93</v>
      </c>
      <c r="E12" s="69">
        <v>91.1</v>
      </c>
    </row>
    <row r="13" spans="2:5" ht="15.75" thickBot="1" x14ac:dyDescent="0.3">
      <c r="B13" s="70"/>
      <c r="C13" s="70"/>
      <c r="D13" s="70"/>
      <c r="E13" s="70"/>
    </row>
    <row r="14" spans="2:5" ht="15.75" thickBot="1" x14ac:dyDescent="0.3">
      <c r="B14" s="3">
        <v>5.74</v>
      </c>
      <c r="C14" s="4">
        <v>7.92</v>
      </c>
      <c r="D14" s="4">
        <v>32.049999999999997</v>
      </c>
      <c r="E14" s="8">
        <v>222.3</v>
      </c>
    </row>
    <row r="15" spans="2:5" ht="15.75" thickBot="1" x14ac:dyDescent="0.3">
      <c r="B15" s="3">
        <v>14.55</v>
      </c>
      <c r="C15" s="4">
        <v>16.79</v>
      </c>
      <c r="D15" s="4">
        <v>2.89</v>
      </c>
      <c r="E15" s="8">
        <v>221</v>
      </c>
    </row>
    <row r="16" spans="2:5" ht="15.75" thickBot="1" x14ac:dyDescent="0.3">
      <c r="B16" s="3">
        <v>0.66</v>
      </c>
      <c r="C16" s="4">
        <v>0.09</v>
      </c>
      <c r="D16" s="4">
        <v>32.01</v>
      </c>
      <c r="E16" s="4">
        <v>132.80000000000001</v>
      </c>
    </row>
    <row r="17" spans="2:5" ht="15.75" thickBot="1" x14ac:dyDescent="0.3">
      <c r="B17" s="3">
        <v>4.3499999999999996</v>
      </c>
      <c r="C17" s="4">
        <v>0.55000000000000004</v>
      </c>
      <c r="D17" s="4">
        <v>26.57</v>
      </c>
      <c r="E17" s="4">
        <v>128.59</v>
      </c>
    </row>
    <row r="18" spans="2:5" ht="15.75" thickBot="1" x14ac:dyDescent="0.3">
      <c r="B18" s="9">
        <v>1.57</v>
      </c>
      <c r="C18" s="10">
        <v>0.31</v>
      </c>
      <c r="D18" s="10">
        <v>13.83</v>
      </c>
      <c r="E18" s="4">
        <v>64.37</v>
      </c>
    </row>
    <row r="19" spans="2:5" x14ac:dyDescent="0.25">
      <c r="B19">
        <f>SUM(B14:B18)</f>
        <v>26.869999999999997</v>
      </c>
      <c r="C19">
        <f t="shared" ref="C19:E19" si="1">SUM(C14:C18)</f>
        <v>25.66</v>
      </c>
      <c r="D19">
        <f t="shared" si="1"/>
        <v>107.34999999999998</v>
      </c>
      <c r="E19">
        <f t="shared" si="1"/>
        <v>769.06000000000006</v>
      </c>
    </row>
    <row r="20" spans="2:5" ht="15.75" thickBot="1" x14ac:dyDescent="0.3"/>
    <row r="21" spans="2:5" ht="15.75" thickBot="1" x14ac:dyDescent="0.3">
      <c r="B21" s="11">
        <v>3.05</v>
      </c>
      <c r="C21" s="12">
        <v>7.76</v>
      </c>
      <c r="D21" s="12">
        <v>21.03</v>
      </c>
      <c r="E21" s="12">
        <v>174</v>
      </c>
    </row>
    <row r="22" spans="2:5" ht="15.75" thickBot="1" x14ac:dyDescent="0.3">
      <c r="B22" s="13">
        <v>14.21</v>
      </c>
      <c r="C22" s="14">
        <v>9.0399999999999991</v>
      </c>
      <c r="D22" s="14">
        <v>17.45</v>
      </c>
      <c r="E22" s="14">
        <v>209</v>
      </c>
    </row>
    <row r="23" spans="2:5" ht="15.75" thickBot="1" x14ac:dyDescent="0.3">
      <c r="B23" s="13">
        <v>7.0000000000000007E-2</v>
      </c>
      <c r="C23" s="14">
        <v>0.02</v>
      </c>
      <c r="D23" s="14">
        <v>15</v>
      </c>
      <c r="E23" s="14">
        <v>60</v>
      </c>
    </row>
    <row r="24" spans="2:5" ht="15.75" thickBot="1" x14ac:dyDescent="0.3">
      <c r="B24" s="13">
        <v>2.37</v>
      </c>
      <c r="C24" s="14">
        <v>0.3</v>
      </c>
      <c r="D24" s="14">
        <v>14.49</v>
      </c>
      <c r="E24" s="14">
        <v>70.14</v>
      </c>
    </row>
    <row r="25" spans="2:5" ht="15.75" thickBot="1" x14ac:dyDescent="0.3">
      <c r="B25" s="15">
        <v>1.1200000000000001</v>
      </c>
      <c r="C25" s="15">
        <v>0.22</v>
      </c>
      <c r="D25" s="15">
        <v>9.8800000000000008</v>
      </c>
      <c r="E25" s="15">
        <v>45.98</v>
      </c>
    </row>
    <row r="26" spans="2:5" x14ac:dyDescent="0.25">
      <c r="B26">
        <f>SUM(B21:B25)</f>
        <v>20.820000000000004</v>
      </c>
      <c r="C26">
        <f t="shared" ref="C26:E26" si="2">SUM(C21:C25)</f>
        <v>17.339999999999996</v>
      </c>
      <c r="D26">
        <f t="shared" si="2"/>
        <v>77.849999999999994</v>
      </c>
      <c r="E26">
        <f t="shared" si="2"/>
        <v>559.12</v>
      </c>
    </row>
    <row r="27" spans="2:5" ht="15.75" thickBot="1" x14ac:dyDescent="0.3"/>
    <row r="28" spans="2:5" x14ac:dyDescent="0.25">
      <c r="B28" s="69">
        <v>1.57</v>
      </c>
      <c r="C28" s="71">
        <v>4.6900000000000004</v>
      </c>
      <c r="D28" s="71">
        <v>8.93</v>
      </c>
      <c r="E28" s="71">
        <v>91.1</v>
      </c>
    </row>
    <row r="29" spans="2:5" ht="15.75" thickBot="1" x14ac:dyDescent="0.3">
      <c r="B29" s="70"/>
      <c r="C29" s="72"/>
      <c r="D29" s="72"/>
      <c r="E29" s="72"/>
    </row>
    <row r="30" spans="2:5" ht="15.75" thickBot="1" x14ac:dyDescent="0.3">
      <c r="B30" s="3">
        <v>5.74</v>
      </c>
      <c r="C30" s="14">
        <v>7.92</v>
      </c>
      <c r="D30" s="14">
        <v>32.049999999999997</v>
      </c>
      <c r="E30" s="16">
        <v>222.3</v>
      </c>
    </row>
    <row r="31" spans="2:5" ht="15.75" thickBot="1" x14ac:dyDescent="0.3">
      <c r="B31" s="3">
        <v>14.55</v>
      </c>
      <c r="C31" s="14">
        <v>16.79</v>
      </c>
      <c r="D31" s="14">
        <v>2.89</v>
      </c>
      <c r="E31" s="16">
        <v>221</v>
      </c>
    </row>
    <row r="32" spans="2:5" ht="15.75" thickBot="1" x14ac:dyDescent="0.3">
      <c r="B32" s="3">
        <v>0.66</v>
      </c>
      <c r="C32" s="14">
        <v>0.09</v>
      </c>
      <c r="D32" s="14">
        <v>32.01</v>
      </c>
      <c r="E32" s="14">
        <v>132.80000000000001</v>
      </c>
    </row>
    <row r="33" spans="2:5" ht="15.75" thickBot="1" x14ac:dyDescent="0.3">
      <c r="B33" s="3">
        <v>4.3499999999999996</v>
      </c>
      <c r="C33" s="14">
        <v>0.55000000000000004</v>
      </c>
      <c r="D33" s="14">
        <v>26.57</v>
      </c>
      <c r="E33" s="14">
        <v>128.59</v>
      </c>
    </row>
    <row r="34" spans="2:5" ht="15.75" thickBot="1" x14ac:dyDescent="0.3">
      <c r="B34" s="9">
        <v>1.57</v>
      </c>
      <c r="C34" s="17">
        <v>0.31</v>
      </c>
      <c r="D34" s="17">
        <v>13.83</v>
      </c>
      <c r="E34" s="14">
        <v>64.37</v>
      </c>
    </row>
    <row r="35" spans="2:5" x14ac:dyDescent="0.25">
      <c r="B35">
        <f>SUM(B30:B34)</f>
        <v>26.869999999999997</v>
      </c>
      <c r="C35">
        <f t="shared" ref="C35:E35" si="3">SUM(C30:C34)</f>
        <v>25.66</v>
      </c>
      <c r="D35">
        <f t="shared" si="3"/>
        <v>107.34999999999998</v>
      </c>
      <c r="E35">
        <f t="shared" si="3"/>
        <v>769.06000000000006</v>
      </c>
    </row>
  </sheetData>
  <mergeCells count="8">
    <mergeCell ref="B12:B13"/>
    <mergeCell ref="C12:C13"/>
    <mergeCell ref="D12:D13"/>
    <mergeCell ref="E12:E13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4" sqref="B4"/>
    </sheetView>
  </sheetViews>
  <sheetFormatPr defaultRowHeight="15" x14ac:dyDescent="0.25"/>
  <cols>
    <col min="1" max="1" width="12.85546875" customWidth="1"/>
    <col min="2" max="2" width="12.7109375" customWidth="1"/>
    <col min="4" max="4" width="18.42578125" customWidth="1"/>
    <col min="10" max="10" width="10.140625" bestFit="1" customWidth="1"/>
  </cols>
  <sheetData>
    <row r="1" spans="1:10" x14ac:dyDescent="0.25">
      <c r="A1" t="s">
        <v>0</v>
      </c>
      <c r="B1" s="75" t="s">
        <v>34</v>
      </c>
      <c r="C1" s="76"/>
      <c r="D1" s="77"/>
      <c r="E1" t="s">
        <v>1</v>
      </c>
      <c r="F1" s="18"/>
      <c r="I1" t="s">
        <v>2</v>
      </c>
      <c r="J1" s="19">
        <v>45216</v>
      </c>
    </row>
    <row r="2" spans="1:10" ht="15.75" thickBot="1" x14ac:dyDescent="0.3"/>
    <row r="3" spans="1:10" ht="15.75" thickBot="1" x14ac:dyDescent="0.3">
      <c r="A3" s="20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ht="24" thickBot="1" x14ac:dyDescent="0.3">
      <c r="A4" s="23" t="s">
        <v>13</v>
      </c>
      <c r="B4" s="24" t="s">
        <v>14</v>
      </c>
      <c r="C4" s="25">
        <v>125</v>
      </c>
      <c r="D4" s="55" t="s">
        <v>25</v>
      </c>
      <c r="E4" s="45" t="s">
        <v>31</v>
      </c>
      <c r="F4" s="46">
        <v>71.459999999999994</v>
      </c>
      <c r="G4" s="47">
        <v>174</v>
      </c>
      <c r="H4" s="47">
        <v>3.05</v>
      </c>
      <c r="I4" s="47">
        <v>7.75</v>
      </c>
      <c r="J4" s="47">
        <v>21.02</v>
      </c>
    </row>
    <row r="5" spans="1:10" ht="15.75" thickBot="1" x14ac:dyDescent="0.3">
      <c r="A5" s="27"/>
      <c r="B5" s="24" t="s">
        <v>14</v>
      </c>
      <c r="C5" s="38">
        <v>234</v>
      </c>
      <c r="D5" s="56" t="s">
        <v>26</v>
      </c>
      <c r="E5" s="48">
        <v>100</v>
      </c>
      <c r="F5" s="49"/>
      <c r="G5" s="50">
        <v>178</v>
      </c>
      <c r="H5" s="50">
        <v>12.2</v>
      </c>
      <c r="I5" s="50">
        <v>7.78</v>
      </c>
      <c r="J5" s="50">
        <v>14.7</v>
      </c>
    </row>
    <row r="6" spans="1:10" ht="24" thickBot="1" x14ac:dyDescent="0.3">
      <c r="A6" s="27"/>
      <c r="B6" s="28" t="s">
        <v>15</v>
      </c>
      <c r="C6" s="29">
        <v>389</v>
      </c>
      <c r="D6" s="57" t="s">
        <v>28</v>
      </c>
      <c r="E6" s="48">
        <v>200</v>
      </c>
      <c r="F6" s="49"/>
      <c r="G6" s="50">
        <v>84.8</v>
      </c>
      <c r="H6" s="50">
        <v>1</v>
      </c>
      <c r="I6" s="50">
        <v>0</v>
      </c>
      <c r="J6" s="50">
        <v>20.2</v>
      </c>
    </row>
    <row r="7" spans="1:10" ht="15.75" thickBot="1" x14ac:dyDescent="0.3">
      <c r="A7" s="27"/>
      <c r="B7" s="28" t="s">
        <v>23</v>
      </c>
      <c r="C7" s="29"/>
      <c r="D7" s="57" t="s">
        <v>29</v>
      </c>
      <c r="E7" s="48">
        <v>30</v>
      </c>
      <c r="F7" s="49"/>
      <c r="G7" s="50">
        <v>70.14</v>
      </c>
      <c r="H7" s="50">
        <v>2.37</v>
      </c>
      <c r="I7" s="50">
        <v>0.3</v>
      </c>
      <c r="J7" s="50">
        <v>14.49</v>
      </c>
    </row>
    <row r="8" spans="1:10" ht="25.5" thickBot="1" x14ac:dyDescent="0.3">
      <c r="A8" s="27"/>
      <c r="B8" s="29" t="s">
        <v>24</v>
      </c>
      <c r="C8" s="29"/>
      <c r="D8" s="58" t="s">
        <v>30</v>
      </c>
      <c r="E8" s="51">
        <v>20</v>
      </c>
      <c r="F8" s="49"/>
      <c r="G8" s="52">
        <v>45.98</v>
      </c>
      <c r="H8" s="52">
        <v>1.1200000000000001</v>
      </c>
      <c r="I8" s="52">
        <v>0.22</v>
      </c>
      <c r="J8" s="52">
        <v>9.8800000000000008</v>
      </c>
    </row>
    <row r="9" spans="1:10" ht="15.75" thickBot="1" x14ac:dyDescent="0.3">
      <c r="A9" s="31"/>
      <c r="B9" s="37" t="s">
        <v>19</v>
      </c>
      <c r="C9" s="32">
        <v>71</v>
      </c>
      <c r="D9" s="57" t="s">
        <v>27</v>
      </c>
      <c r="E9" s="48">
        <v>60</v>
      </c>
      <c r="F9" s="50"/>
      <c r="G9" s="50">
        <v>7.2</v>
      </c>
      <c r="H9" s="50">
        <v>0.42</v>
      </c>
      <c r="I9" s="50">
        <v>0.06</v>
      </c>
      <c r="J9" s="53">
        <v>1.1399999999999999</v>
      </c>
    </row>
    <row r="10" spans="1:10" ht="15.75" thickBot="1" x14ac:dyDescent="0.3">
      <c r="A10" s="23" t="s">
        <v>16</v>
      </c>
      <c r="B10" s="35" t="s">
        <v>17</v>
      </c>
      <c r="C10" s="25">
        <v>338</v>
      </c>
      <c r="D10" s="68" t="s">
        <v>33</v>
      </c>
      <c r="E10" s="26">
        <v>150</v>
      </c>
      <c r="F10" s="49"/>
      <c r="G10" s="54">
        <v>70.5</v>
      </c>
      <c r="H10" s="54">
        <v>0.6</v>
      </c>
      <c r="I10" s="54">
        <v>0.6</v>
      </c>
      <c r="J10" s="50">
        <v>14.7</v>
      </c>
    </row>
    <row r="11" spans="1:10" x14ac:dyDescent="0.25">
      <c r="A11" s="27"/>
      <c r="B11" s="29"/>
      <c r="C11" s="29"/>
      <c r="D11" s="59"/>
      <c r="E11" s="30"/>
      <c r="F11" s="60"/>
      <c r="G11" s="60"/>
      <c r="H11" s="60"/>
      <c r="I11" s="60"/>
      <c r="J11" s="60"/>
    </row>
    <row r="12" spans="1:10" ht="15.75" thickBot="1" x14ac:dyDescent="0.3">
      <c r="A12" s="31"/>
      <c r="B12" s="32"/>
      <c r="C12" s="32"/>
      <c r="D12" s="36"/>
      <c r="E12" s="33"/>
      <c r="F12" s="60"/>
      <c r="G12" s="33"/>
      <c r="H12" s="33"/>
      <c r="I12" s="33"/>
      <c r="J12" s="34"/>
    </row>
    <row r="13" spans="1:10" ht="40.5" customHeight="1" thickBot="1" x14ac:dyDescent="0.3">
      <c r="A13" s="27" t="s">
        <v>18</v>
      </c>
      <c r="B13" s="28"/>
      <c r="C13" s="38"/>
      <c r="D13" s="78"/>
      <c r="E13" s="73"/>
      <c r="F13" s="61"/>
      <c r="G13" s="73"/>
      <c r="H13" s="45"/>
      <c r="I13" s="47"/>
      <c r="J13" s="47"/>
    </row>
    <row r="14" spans="1:10" ht="15.75" customHeight="1" thickBot="1" x14ac:dyDescent="0.3">
      <c r="A14" s="27"/>
      <c r="B14" s="28" t="s">
        <v>20</v>
      </c>
      <c r="C14" s="29"/>
      <c r="D14" s="79"/>
      <c r="E14" s="74"/>
      <c r="F14" s="61"/>
      <c r="G14" s="74"/>
      <c r="H14" s="63"/>
      <c r="I14" s="50"/>
      <c r="J14" s="50"/>
    </row>
    <row r="15" spans="1:10" ht="15.75" thickBot="1" x14ac:dyDescent="0.3">
      <c r="A15" s="27"/>
      <c r="B15" s="28" t="s">
        <v>21</v>
      </c>
      <c r="C15" s="29"/>
      <c r="D15" s="62"/>
      <c r="E15" s="50"/>
      <c r="F15" s="64"/>
      <c r="G15" s="48"/>
      <c r="H15" s="50"/>
      <c r="I15" s="50"/>
      <c r="J15" s="65"/>
    </row>
    <row r="16" spans="1:10" ht="15.75" thickBot="1" x14ac:dyDescent="0.3">
      <c r="A16" s="27"/>
      <c r="B16" s="28" t="s">
        <v>22</v>
      </c>
      <c r="C16" s="29"/>
      <c r="D16" s="62"/>
      <c r="E16" s="50"/>
      <c r="F16" s="64"/>
      <c r="G16" s="48"/>
      <c r="H16" s="50"/>
      <c r="I16" s="50"/>
      <c r="J16" s="65"/>
    </row>
    <row r="17" spans="1:10" ht="15.75" thickBot="1" x14ac:dyDescent="0.3">
      <c r="A17" s="27"/>
      <c r="B17" s="28" t="s">
        <v>32</v>
      </c>
      <c r="C17" s="29"/>
      <c r="D17" s="62"/>
      <c r="E17" s="50"/>
      <c r="F17" s="64"/>
      <c r="G17" s="48"/>
      <c r="H17" s="50"/>
      <c r="I17" s="50"/>
      <c r="J17" s="50"/>
    </row>
    <row r="18" spans="1:10" ht="15.75" thickBot="1" x14ac:dyDescent="0.3">
      <c r="A18" s="27"/>
      <c r="B18" s="28" t="s">
        <v>23</v>
      </c>
      <c r="C18" s="29"/>
      <c r="D18" s="57"/>
      <c r="E18" s="50"/>
      <c r="F18" s="64"/>
      <c r="G18" s="48"/>
      <c r="H18" s="50"/>
      <c r="I18" s="50"/>
      <c r="J18" s="50"/>
    </row>
    <row r="19" spans="1:10" ht="15.75" thickBot="1" x14ac:dyDescent="0.3">
      <c r="A19" s="27"/>
      <c r="B19" s="28" t="s">
        <v>24</v>
      </c>
      <c r="C19" s="29"/>
      <c r="D19" s="58"/>
      <c r="E19" s="50"/>
      <c r="F19" s="64"/>
      <c r="G19" s="66"/>
      <c r="H19" s="67"/>
      <c r="I19" s="67"/>
      <c r="J19" s="50"/>
    </row>
    <row r="20" spans="1:10" x14ac:dyDescent="0.25">
      <c r="A20" s="27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.75" thickBot="1" x14ac:dyDescent="0.3">
      <c r="A21" s="31"/>
      <c r="B21" s="32"/>
      <c r="C21" s="32"/>
      <c r="D21" s="36"/>
      <c r="E21" s="33"/>
      <c r="F21" s="44"/>
      <c r="G21" s="33"/>
      <c r="H21" s="33"/>
      <c r="I21" s="33"/>
      <c r="J21" s="34"/>
    </row>
  </sheetData>
  <mergeCells count="4">
    <mergeCell ref="G13:G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2023-10-17T06:01:58Z</dcterms:modified>
</cp:coreProperties>
</file>